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6795" windowHeight="8700" tabRatio="803" activeTab="0"/>
  </bookViews>
  <sheets>
    <sheet name="CUADRO PRIMERA NÁUTICO" sheetId="1" r:id="rId1"/>
    <sheet name="Hoja3" sheetId="2" r:id="rId2"/>
  </sheets>
  <externalReferences>
    <externalReference r:id="rId5"/>
  </externalReferences>
  <definedNames>
    <definedName name="_Order1" hidden="1">255</definedName>
    <definedName name="_xlnm.Print_Area" localSheetId="0">'CUADRO PRIMERA NÁUTICO'!$A$1:$P$51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10" authorId="0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<sst xmlns="http://schemas.openxmlformats.org/spreadsheetml/2006/main" count="129" uniqueCount="110">
  <si>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</si>
  <si>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</si>
  <si>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</si>
  <si>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</si>
  <si>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</si>
  <si>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</si>
  <si>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</si>
  <si>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</si>
  <si>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</si>
  <si>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</si>
  <si>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</si>
  <si>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</si>
  <si>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</si>
  <si>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</si>
  <si>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</si>
  <si>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</si>
  <si>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</si>
  <si>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</si>
  <si>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</si>
  <si>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</si>
  <si>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</si>
  <si>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</si>
  <si>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</si>
  <si>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</si>
  <si>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</si>
  <si>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</si>
  <si>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</si>
  <si>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</si>
  <si>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</si>
  <si>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</si>
  <si>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</si>
  <si>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</si>
  <si>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#</t>
  </si>
  <si>
    <t>Final</t>
  </si>
  <si>
    <t>Semifinal</t>
  </si>
  <si>
    <t>Cuartos de Final</t>
  </si>
  <si>
    <t>2da. Ronda</t>
  </si>
  <si>
    <t>Apellido</t>
  </si>
  <si>
    <t>Nombre</t>
  </si>
  <si>
    <t>Fed.</t>
  </si>
  <si>
    <t>Fecha:</t>
  </si>
  <si>
    <t>Sede:</t>
  </si>
  <si>
    <t>Arbitro General:</t>
  </si>
  <si>
    <t>Siem.</t>
  </si>
  <si>
    <t>Rank. Acep.</t>
  </si>
  <si>
    <t>Rank. Siembra</t>
  </si>
  <si>
    <t>Jug. sembrados</t>
  </si>
  <si>
    <t>Jug. Alternos</t>
  </si>
  <si>
    <t>Jug. Reemplazados</t>
  </si>
  <si>
    <t>Firma Jugadores</t>
  </si>
  <si>
    <t>Firma Arbitro General</t>
  </si>
  <si>
    <t>Ultimo Jugador Aceptado</t>
  </si>
  <si>
    <t>Fecha sorteo:</t>
  </si>
  <si>
    <t>Prueba:</t>
  </si>
  <si>
    <t xml:space="preserve">PEREZ CABRERA MANUEL </t>
  </si>
  <si>
    <t>BENOIT</t>
  </si>
  <si>
    <t>CALVO MATIAS</t>
  </si>
  <si>
    <t>MONTES FRANCO</t>
  </si>
  <si>
    <t xml:space="preserve">LAGUNA BRANDON </t>
  </si>
  <si>
    <t xml:space="preserve">WYSZLAWSKI TEO </t>
  </si>
  <si>
    <t xml:space="preserve">MARIN EMILIO </t>
  </si>
  <si>
    <t xml:space="preserve">VANSALGIACOMO GUILLERMO </t>
  </si>
  <si>
    <t xml:space="preserve">ABANCENS ALBERTO </t>
  </si>
  <si>
    <t xml:space="preserve">VAZQUEZ ARIEL </t>
  </si>
  <si>
    <t>LEGUIZAMON AGUSTIN</t>
  </si>
  <si>
    <t xml:space="preserve">PEREZ FRANCISCO </t>
  </si>
  <si>
    <t xml:space="preserve">AGOSTINI LUCAS </t>
  </si>
  <si>
    <t xml:space="preserve">ROSELLO PEDRO </t>
  </si>
  <si>
    <t xml:space="preserve">BARRERA GUILLERMO </t>
  </si>
  <si>
    <t>FERNANDEZ MALLO RODRIGO</t>
  </si>
  <si>
    <t xml:space="preserve">LAZZARO MANUEL </t>
  </si>
  <si>
    <t xml:space="preserve">ONYSZCZUK NICOLAS </t>
  </si>
  <si>
    <t xml:space="preserve">BENOIT JOAQUIN </t>
  </si>
  <si>
    <t>Circuito PRIMERA CATEGORÍA 2018</t>
  </si>
  <si>
    <t xml:space="preserve">7, 8, 9 DE JULIO </t>
  </si>
  <si>
    <t>CLUB NÁUTICO MAR DEL PLATA</t>
  </si>
  <si>
    <t xml:space="preserve">SINGLE CABALLEROS </t>
  </si>
  <si>
    <t>DANIEL LARREINA</t>
  </si>
  <si>
    <t>LAMS BENJAMIN</t>
  </si>
  <si>
    <t xml:space="preserve">ARAN FRANCISCO </t>
  </si>
  <si>
    <t xml:space="preserve">ROMAN IGNACIO </t>
  </si>
  <si>
    <t>SANCHEZ TERUELO  OSVALDO</t>
  </si>
  <si>
    <t>MONTES</t>
  </si>
  <si>
    <t>CALVO</t>
  </si>
  <si>
    <t>WYSZLAWSKI</t>
  </si>
  <si>
    <t>6/1 6/0</t>
  </si>
  <si>
    <t>2/6 6/4 6/1</t>
  </si>
  <si>
    <t xml:space="preserve">6/2 3/1 abandono </t>
  </si>
  <si>
    <t>6/2 4/6 7/5</t>
  </si>
  <si>
    <t>4/6 6/1 6/2</t>
  </si>
  <si>
    <t>6/0 6/1</t>
  </si>
  <si>
    <t xml:space="preserve">MONTES </t>
  </si>
  <si>
    <t xml:space="preserve">6/3 6/4 </t>
  </si>
  <si>
    <t xml:space="preserve">LEGUIZAMON </t>
  </si>
  <si>
    <t xml:space="preserve">6/0 6/1 </t>
  </si>
  <si>
    <t>ONYSZCZUK</t>
  </si>
  <si>
    <t xml:space="preserve">CALVO </t>
  </si>
  <si>
    <t xml:space="preserve">VAZQUEZ </t>
  </si>
  <si>
    <t xml:space="preserve">MARIN </t>
  </si>
  <si>
    <t>6/0 6/0</t>
  </si>
  <si>
    <t>6/4 6/2</t>
  </si>
  <si>
    <t xml:space="preserve">6/1 6/0 </t>
  </si>
  <si>
    <t>1/6 6/1 6/4</t>
  </si>
  <si>
    <t xml:space="preserve">7/5 6/0 </t>
  </si>
  <si>
    <t>6/0 6/3</t>
  </si>
  <si>
    <t>6/2 6/2</t>
  </si>
  <si>
    <t>0/6 6/3 6/2</t>
  </si>
  <si>
    <t>6/2 6/4</t>
  </si>
  <si>
    <t>6/3 6/3</t>
  </si>
  <si>
    <t>6/2 7/5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</si>
</sst>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8"/>
      <color indexed="8"/>
      <name val="Tahoma"/>
      <family val="2"/>
    </font>
    <font>
      <b/>
      <sz val="20"/>
      <color indexed="9"/>
      <name val="Verdana"/>
      <family val="2"/>
    </font>
    <font>
      <sz val="2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7"/>
      <name val="Verdana"/>
      <family val="2"/>
    </font>
    <font>
      <sz val="7"/>
      <color indexed="9"/>
      <name val="Verdana"/>
      <family val="2"/>
    </font>
    <font>
      <sz val="6"/>
      <name val="Verdana"/>
      <family val="2"/>
    </font>
    <font>
      <sz val="6"/>
      <color indexed="9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.5"/>
      <color indexed="42"/>
      <name val="Verdana"/>
      <family val="2"/>
    </font>
    <font>
      <b/>
      <sz val="8.5"/>
      <color indexed="8"/>
      <name val="Verdana"/>
      <family val="2"/>
    </font>
    <font>
      <sz val="8.5"/>
      <color indexed="8"/>
      <name val="Verdana"/>
      <family val="2"/>
    </font>
    <font>
      <i/>
      <sz val="6"/>
      <color indexed="9"/>
      <name val="Verdana"/>
      <family val="2"/>
    </font>
    <font>
      <i/>
      <sz val="8.5"/>
      <color indexed="8"/>
      <name val="Verdana"/>
      <family val="2"/>
    </font>
    <font>
      <b/>
      <sz val="10"/>
      <color indexed="8"/>
      <name val="Verdana"/>
      <family val="2"/>
    </font>
    <font>
      <b/>
      <sz val="7"/>
      <name val="Verdana"/>
      <family val="2"/>
    </font>
    <font>
      <b/>
      <sz val="7"/>
      <color indexed="8"/>
      <name val="Verdana"/>
      <family val="2"/>
    </font>
    <font>
      <b/>
      <sz val="7"/>
      <color indexed="9"/>
      <name val="Verdana"/>
      <family val="2"/>
    </font>
    <font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i/>
      <sz val="10"/>
      <color indexed="9"/>
      <name val="Verdana"/>
      <family val="2"/>
    </font>
    <font>
      <i/>
      <sz val="10"/>
      <color indexed="8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37" borderId="0" applyNumberFormat="0" applyBorder="0" applyAlignment="0" applyProtection="0"/>
    <xf numFmtId="0" fontId="30" fillId="3" borderId="0" applyNumberFormat="0" applyBorder="0" applyAlignment="0" applyProtection="0"/>
    <xf numFmtId="0" fontId="52" fillId="38" borderId="0" applyNumberFormat="0" applyBorder="0" applyAlignment="0" applyProtection="0"/>
    <xf numFmtId="0" fontId="31" fillId="39" borderId="1" applyNumberFormat="0" applyAlignment="0" applyProtection="0"/>
    <xf numFmtId="0" fontId="53" fillId="40" borderId="2" applyNumberFormat="0" applyAlignment="0" applyProtection="0"/>
    <xf numFmtId="0" fontId="54" fillId="41" borderId="3" applyNumberFormat="0" applyAlignment="0" applyProtection="0"/>
    <xf numFmtId="0" fontId="55" fillId="0" borderId="4" applyNumberFormat="0" applyFill="0" applyAlignment="0" applyProtection="0"/>
    <xf numFmtId="0" fontId="32" fillId="42" borderId="5" applyNumberFormat="0" applyAlignment="0" applyProtection="0"/>
    <xf numFmtId="0" fontId="56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7" fillId="49" borderId="2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38" fillId="7" borderId="1" applyNumberFormat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1" borderId="0" applyNumberFormat="0" applyBorder="0" applyAlignment="0" applyProtection="0"/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41" fillId="39" borderId="12" applyNumberFormat="0" applyAlignment="0" applyProtection="0"/>
    <xf numFmtId="9" fontId="0" fillId="0" borderId="0" applyFont="0" applyFill="0" applyBorder="0" applyAlignment="0" applyProtection="0"/>
    <xf numFmtId="0" fontId="59" fillId="40" borderId="1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56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9" fillId="0" borderId="18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vertical="center"/>
    </xf>
    <xf numFmtId="49" fontId="9" fillId="0" borderId="18" xfId="83" applyNumberFormat="1" applyFont="1" applyBorder="1" applyAlignment="1" applyProtection="1">
      <alignment vertical="center"/>
      <protection locked="0"/>
    </xf>
    <xf numFmtId="0" fontId="12" fillId="0" borderId="18" xfId="0" applyFont="1" applyBorder="1" applyAlignment="1">
      <alignment horizontal="right" vertical="center"/>
    </xf>
    <xf numFmtId="49" fontId="12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9" fontId="13" fillId="39" borderId="0" xfId="0" applyNumberFormat="1" applyFont="1" applyFill="1" applyAlignment="1">
      <alignment horizontal="right" vertical="center"/>
    </xf>
    <xf numFmtId="49" fontId="13" fillId="39" borderId="0" xfId="0" applyNumberFormat="1" applyFont="1" applyFill="1" applyAlignment="1">
      <alignment horizontal="center" vertical="center"/>
    </xf>
    <xf numFmtId="0" fontId="13" fillId="39" borderId="0" xfId="0" applyFont="1" applyFill="1" applyAlignment="1">
      <alignment horizontal="center" vertical="center"/>
    </xf>
    <xf numFmtId="0" fontId="13" fillId="39" borderId="0" xfId="0" applyFont="1" applyFill="1" applyAlignment="1">
      <alignment horizontal="left" vertical="center"/>
    </xf>
    <xf numFmtId="49" fontId="13" fillId="39" borderId="0" xfId="0" applyNumberFormat="1" applyFont="1" applyFill="1" applyAlignment="1">
      <alignment horizontal="left" vertical="center"/>
    </xf>
    <xf numFmtId="49" fontId="14" fillId="39" borderId="0" xfId="0" applyNumberFormat="1" applyFont="1" applyFill="1" applyAlignment="1">
      <alignment horizontal="center" vertical="center"/>
    </xf>
    <xf numFmtId="49" fontId="14" fillId="39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49" fontId="15" fillId="39" borderId="0" xfId="0" applyNumberFormat="1" applyFont="1" applyFill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17" fillId="39" borderId="0" xfId="0" applyNumberFormat="1" applyFont="1" applyFill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9" fillId="4" borderId="19" xfId="0" applyFont="1" applyFill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10" fillId="5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49" fontId="18" fillId="39" borderId="0" xfId="0" applyNumberFormat="1" applyFont="1" applyFill="1" applyAlignment="1">
      <alignment horizontal="center" vertical="center"/>
    </xf>
    <xf numFmtId="0" fontId="10" fillId="0" borderId="21" xfId="0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0" fontId="10" fillId="0" borderId="22" xfId="0" applyFont="1" applyBorder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vertical="center"/>
    </xf>
    <xf numFmtId="49" fontId="24" fillId="0" borderId="19" xfId="0" applyNumberFormat="1" applyFont="1" applyBorder="1" applyAlignment="1">
      <alignment vertical="center"/>
    </xf>
    <xf numFmtId="49" fontId="23" fillId="0" borderId="19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0" fontId="25" fillId="39" borderId="23" xfId="0" applyFont="1" applyFill="1" applyBorder="1" applyAlignment="1">
      <alignment vertical="center"/>
    </xf>
    <xf numFmtId="0" fontId="25" fillId="39" borderId="24" xfId="0" applyFont="1" applyFill="1" applyBorder="1" applyAlignment="1">
      <alignment vertical="center"/>
    </xf>
    <xf numFmtId="0" fontId="25" fillId="39" borderId="25" xfId="0" applyFont="1" applyFill="1" applyBorder="1" applyAlignment="1">
      <alignment vertical="center"/>
    </xf>
    <xf numFmtId="49" fontId="26" fillId="39" borderId="19" xfId="0" applyNumberFormat="1" applyFont="1" applyFill="1" applyBorder="1" applyAlignment="1">
      <alignment horizontal="center" vertical="center"/>
    </xf>
    <xf numFmtId="49" fontId="26" fillId="39" borderId="26" xfId="0" applyNumberFormat="1" applyFont="1" applyFill="1" applyBorder="1" applyAlignment="1">
      <alignment vertical="center"/>
    </xf>
    <xf numFmtId="49" fontId="26" fillId="39" borderId="27" xfId="0" applyNumberFormat="1" applyFont="1" applyFill="1" applyBorder="1" applyAlignment="1">
      <alignment horizontal="centerContinuous" vertical="center"/>
    </xf>
    <xf numFmtId="49" fontId="26" fillId="39" borderId="24" xfId="0" applyNumberFormat="1" applyFont="1" applyFill="1" applyBorder="1" applyAlignment="1">
      <alignment vertical="center"/>
    </xf>
    <xf numFmtId="49" fontId="27" fillId="39" borderId="24" xfId="0" applyNumberFormat="1" applyFont="1" applyFill="1" applyBorder="1" applyAlignment="1">
      <alignment vertical="center"/>
    </xf>
    <xf numFmtId="49" fontId="27" fillId="39" borderId="27" xfId="0" applyNumberFormat="1" applyFont="1" applyFill="1" applyBorder="1" applyAlignment="1">
      <alignment vertical="center"/>
    </xf>
    <xf numFmtId="49" fontId="25" fillId="39" borderId="24" xfId="0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49" fontId="13" fillId="0" borderId="28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0" borderId="29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3" fillId="54" borderId="29" xfId="0" applyFont="1" applyFill="1" applyBorder="1" applyAlignment="1">
      <alignment vertical="center"/>
    </xf>
    <xf numFmtId="49" fontId="25" fillId="39" borderId="30" xfId="0" applyNumberFormat="1" applyFont="1" applyFill="1" applyBorder="1" applyAlignment="1">
      <alignment vertical="center"/>
    </xf>
    <xf numFmtId="49" fontId="25" fillId="39" borderId="31" xfId="0" applyNumberFormat="1" applyFont="1" applyFill="1" applyBorder="1" applyAlignment="1">
      <alignment vertical="center"/>
    </xf>
    <xf numFmtId="49" fontId="14" fillId="39" borderId="29" xfId="0" applyNumberFormat="1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49" fontId="14" fillId="0" borderId="19" xfId="0" applyNumberFormat="1" applyFont="1" applyBorder="1" applyAlignment="1">
      <alignment vertical="center"/>
    </xf>
    <xf numFmtId="49" fontId="13" fillId="0" borderId="19" xfId="0" applyNumberFormat="1" applyFont="1" applyBorder="1" applyAlignment="1">
      <alignment vertical="center"/>
    </xf>
    <xf numFmtId="49" fontId="14" fillId="0" borderId="26" xfId="0" applyNumberFormat="1" applyFont="1" applyBorder="1" applyAlignment="1">
      <alignment vertical="center"/>
    </xf>
    <xf numFmtId="49" fontId="13" fillId="0" borderId="32" xfId="0" applyNumberFormat="1" applyFont="1" applyBorder="1" applyAlignment="1">
      <alignment vertical="center"/>
    </xf>
    <xf numFmtId="49" fontId="13" fillId="0" borderId="26" xfId="0" applyNumberFormat="1" applyFont="1" applyBorder="1" applyAlignment="1">
      <alignment horizontal="right" vertical="center"/>
    </xf>
    <xf numFmtId="0" fontId="13" fillId="39" borderId="28" xfId="0" applyFont="1" applyFill="1" applyBorder="1" applyAlignment="1">
      <alignment vertical="center"/>
    </xf>
    <xf numFmtId="49" fontId="13" fillId="39" borderId="29" xfId="0" applyNumberFormat="1" applyFont="1" applyFill="1" applyBorder="1" applyAlignment="1">
      <alignment horizontal="right" vertical="center"/>
    </xf>
    <xf numFmtId="49" fontId="14" fillId="0" borderId="0" xfId="0" applyNumberFormat="1" applyFont="1" applyAlignment="1">
      <alignment vertical="center"/>
    </xf>
    <xf numFmtId="49" fontId="14" fillId="0" borderId="29" xfId="0" applyNumberFormat="1" applyFont="1" applyBorder="1" applyAlignment="1">
      <alignment vertical="center"/>
    </xf>
    <xf numFmtId="0" fontId="25" fillId="39" borderId="32" xfId="0" applyFont="1" applyFill="1" applyBorder="1" applyAlignment="1">
      <alignment vertical="center"/>
    </xf>
    <xf numFmtId="0" fontId="25" fillId="39" borderId="19" xfId="0" applyFont="1" applyFill="1" applyBorder="1" applyAlignment="1">
      <alignment vertical="center"/>
    </xf>
    <xf numFmtId="0" fontId="25" fillId="39" borderId="33" xfId="0" applyFont="1" applyFill="1" applyBorder="1" applyAlignment="1">
      <alignment vertical="center"/>
    </xf>
    <xf numFmtId="0" fontId="13" fillId="0" borderId="29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center" vertical="center"/>
    </xf>
    <xf numFmtId="0" fontId="13" fillId="54" borderId="26" xfId="0" applyFont="1" applyFill="1" applyBorder="1" applyAlignment="1">
      <alignment vertical="center"/>
    </xf>
    <xf numFmtId="0" fontId="22" fillId="55" borderId="26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45" fillId="0" borderId="19" xfId="0" applyFont="1" applyBorder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7" fillId="55" borderId="34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47" fillId="55" borderId="29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6" fillId="0" borderId="29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49" fontId="48" fillId="0" borderId="0" xfId="0" applyNumberFormat="1" applyFont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6" fillId="51" borderId="0" xfId="0" applyNumberFormat="1" applyFont="1" applyFill="1" applyAlignment="1">
      <alignment horizontal="center" vertical="center"/>
    </xf>
    <xf numFmtId="49" fontId="46" fillId="51" borderId="0" xfId="0" applyNumberFormat="1" applyFont="1" applyFill="1" applyBorder="1" applyAlignment="1">
      <alignment horizontal="center" vertical="center"/>
    </xf>
    <xf numFmtId="49" fontId="46" fillId="51" borderId="29" xfId="0" applyNumberFormat="1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vertical="center"/>
    </xf>
    <xf numFmtId="49" fontId="46" fillId="0" borderId="29" xfId="0" applyNumberFormat="1" applyFont="1" applyBorder="1" applyAlignment="1">
      <alignment vertical="center"/>
    </xf>
    <xf numFmtId="14" fontId="9" fillId="0" borderId="18" xfId="0" applyNumberFormat="1" applyFont="1" applyBorder="1" applyAlignment="1">
      <alignment horizontal="left" vertical="center"/>
    </xf>
    <xf numFmtId="49" fontId="5" fillId="56" borderId="35" xfId="0" applyNumberFormat="1" applyFont="1" applyFill="1" applyBorder="1" applyAlignment="1">
      <alignment horizontal="center" vertical="top"/>
    </xf>
    <xf numFmtId="49" fontId="5" fillId="56" borderId="36" xfId="0" applyNumberFormat="1" applyFont="1" applyFill="1" applyBorder="1" applyAlignment="1">
      <alignment horizontal="center" vertical="top"/>
    </xf>
    <xf numFmtId="49" fontId="5" fillId="56" borderId="37" xfId="0" applyNumberFormat="1" applyFont="1" applyFill="1" applyBorder="1" applyAlignment="1">
      <alignment horizontal="center" vertical="top"/>
    </xf>
    <xf numFmtId="49" fontId="7" fillId="39" borderId="38" xfId="0" applyNumberFormat="1" applyFont="1" applyFill="1" applyBorder="1" applyAlignment="1">
      <alignment horizontal="right" vertical="center"/>
    </xf>
    <xf numFmtId="49" fontId="7" fillId="39" borderId="18" xfId="0" applyNumberFormat="1" applyFont="1" applyFill="1" applyBorder="1" applyAlignment="1">
      <alignment horizontal="right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39" xfId="0" applyNumberFormat="1" applyFont="1" applyFill="1" applyBorder="1" applyAlignment="1">
      <alignment horizontal="left" vertical="center"/>
    </xf>
    <xf numFmtId="0" fontId="7" fillId="39" borderId="40" xfId="0" applyFont="1" applyFill="1" applyBorder="1" applyAlignment="1">
      <alignment horizontal="right" vertical="center"/>
    </xf>
    <xf numFmtId="0" fontId="7" fillId="39" borderId="0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41" xfId="0" applyNumberFormat="1" applyFont="1" applyFill="1" applyBorder="1" applyAlignment="1">
      <alignment horizontal="left" vertical="center"/>
    </xf>
    <xf numFmtId="49" fontId="7" fillId="39" borderId="40" xfId="0" applyNumberFormat="1" applyFont="1" applyFill="1" applyBorder="1" applyAlignment="1">
      <alignment horizontal="right" vertical="center"/>
    </xf>
    <xf numFmtId="49" fontId="7" fillId="39" borderId="0" xfId="0" applyNumberFormat="1" applyFont="1" applyFill="1" applyBorder="1" applyAlignment="1">
      <alignment horizontal="right" vertical="center"/>
    </xf>
    <xf numFmtId="0" fontId="45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6" fillId="0" borderId="29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49" fontId="46" fillId="51" borderId="0" xfId="0" applyNumberFormat="1" applyFont="1" applyFill="1" applyBorder="1" applyAlignment="1">
      <alignment horizontal="center" vertical="center"/>
    </xf>
    <xf numFmtId="49" fontId="46" fillId="51" borderId="29" xfId="0" applyNumberFormat="1" applyFont="1" applyFill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49" fontId="46" fillId="0" borderId="28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tas" xfId="86"/>
    <cellStyle name="Note" xfId="87"/>
    <cellStyle name="Output" xfId="88"/>
    <cellStyle name="Percent" xfId="89"/>
    <cellStyle name="Salida" xfId="90"/>
    <cellStyle name="Texto de advertencia" xfId="91"/>
    <cellStyle name="Texto explicativo" xfId="92"/>
    <cellStyle name="Title" xfId="93"/>
    <cellStyle name="Título" xfId="94"/>
    <cellStyle name="Título 1" xfId="95"/>
    <cellStyle name="Título 2" xfId="96"/>
    <cellStyle name="Título 3" xfId="97"/>
    <cellStyle name="Total" xfId="98"/>
    <cellStyle name="Warning Text" xfId="99"/>
  </cellStyles>
  <dxfs count="13"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%20del%20Pl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Boys Plr List"/>
      <sheetName val="Girls Plr List"/>
      <sheetName val="Boys Si Main Draw Sign-in sheet"/>
      <sheetName val="Boys Si Main Draw Prep"/>
      <sheetName val="Boys Si Main 48&amp;64"/>
      <sheetName val="Girls Si MainDraw Sign-in sheet"/>
      <sheetName val="Girls Si Main Draw Prep"/>
      <sheetName val="Girls Si Main 16"/>
      <sheetName val="Girls Si Main 48&amp;64"/>
      <sheetName val="Boys Si Qual Sign-in sheet"/>
      <sheetName val="Boys Si Qual Draw Prep"/>
      <sheetName val="Boys Si Qual 64&gt;8"/>
      <sheetName val="Girls Si Qual Sign-in sheet"/>
      <sheetName val="Girls Si Qual Draw Prep"/>
      <sheetName val="Girls Si Qual 48&gt;6"/>
      <sheetName val="Boys Do Main Draw Prep"/>
      <sheetName val="Boys Do Main 24&amp;32"/>
      <sheetName val="Girls Do Main Draw Prep"/>
      <sheetName val="Girls Do Main 16"/>
      <sheetName val="Girls Do Main 24&amp;32"/>
      <sheetName val="OofP 4 cts"/>
      <sheetName val="OofP 8 cts"/>
      <sheetName val="Boys Si LL List"/>
      <sheetName val="Girls Si LL List"/>
      <sheetName val="Offence Report"/>
      <sheetName val="Penalty card"/>
      <sheetName val="Medical Cert"/>
    </sheetNames>
    <sheetDataSet>
      <sheetData sheetId="2">
        <row r="21">
          <cell r="P21" t="str">
            <v>Umpire</v>
          </cell>
        </row>
        <row r="22">
          <cell r="P22" t="str">
            <v> </v>
          </cell>
        </row>
        <row r="23">
          <cell r="P23" t="str">
            <v> </v>
          </cell>
        </row>
        <row r="24">
          <cell r="P24" t="str">
            <v> </v>
          </cell>
        </row>
        <row r="25">
          <cell r="P25" t="str">
            <v> </v>
          </cell>
        </row>
        <row r="26">
          <cell r="P26" t="str">
            <v> </v>
          </cell>
        </row>
        <row r="27">
          <cell r="P27" t="str">
            <v> </v>
          </cell>
        </row>
        <row r="28">
          <cell r="P28" t="str">
            <v> </v>
          </cell>
        </row>
        <row r="29">
          <cell r="P29" t="str">
            <v> </v>
          </cell>
        </row>
        <row r="30">
          <cell r="P30" t="str">
            <v>None</v>
          </cell>
        </row>
      </sheetData>
      <sheetData sheetId="13">
        <row r="5">
          <cell r="R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showZeros="0" tabSelected="1" zoomScalePageLayoutView="0" workbookViewId="0" topLeftCell="A15">
      <selection activeCell="O24" sqref="O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29.140625" style="0" customWidth="1"/>
    <col min="6" max="6" width="5.8515625" style="0" bestFit="1" customWidth="1"/>
    <col min="7" max="7" width="0.85546875" style="0" hidden="1" customWidth="1"/>
    <col min="8" max="8" width="1.7109375" style="1" hidden="1" customWidth="1"/>
    <col min="9" max="9" width="16.8515625" style="0" customWidth="1"/>
    <col min="10" max="10" width="11.421875" style="1" customWidth="1"/>
    <col min="11" max="11" width="10.7109375" style="0" customWidth="1"/>
    <col min="12" max="12" width="3.28125" style="2" customWidth="1"/>
    <col min="13" max="13" width="10.7109375" style="0" customWidth="1"/>
    <col min="14" max="14" width="1.7109375" style="1" customWidth="1"/>
    <col min="15" max="15" width="10.7109375" style="0" customWidth="1"/>
    <col min="16" max="16" width="1.7109375" style="2" customWidth="1"/>
    <col min="17" max="17" width="0" style="0" hidden="1" customWidth="1"/>
    <col min="18" max="18" width="8.28125" style="0" customWidth="1"/>
    <col min="19" max="19" width="11.421875" style="0" hidden="1" customWidth="1"/>
  </cols>
  <sheetData>
    <row r="1" spans="1:16" s="3" customFormat="1" ht="26.25" customHeight="1" thickBot="1">
      <c r="A1" s="109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6" s="3" customFormat="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8" customHeight="1">
      <c r="A3" s="120" t="s">
        <v>40</v>
      </c>
      <c r="B3" s="121"/>
      <c r="C3" s="121"/>
      <c r="D3" s="121"/>
      <c r="E3" s="121"/>
      <c r="F3" s="118" t="s">
        <v>74</v>
      </c>
      <c r="G3" s="118"/>
      <c r="H3" s="118"/>
      <c r="I3" s="118"/>
      <c r="J3" s="118"/>
      <c r="K3" s="118"/>
      <c r="L3" s="118"/>
      <c r="M3" s="118"/>
      <c r="N3" s="118"/>
      <c r="O3" s="118"/>
      <c r="P3" s="119"/>
    </row>
    <row r="4" spans="1:16" s="5" customFormat="1" ht="18" customHeight="1">
      <c r="A4" s="120" t="s">
        <v>41</v>
      </c>
      <c r="B4" s="121"/>
      <c r="C4" s="121"/>
      <c r="D4" s="121"/>
      <c r="E4" s="121"/>
      <c r="F4" s="118" t="s">
        <v>75</v>
      </c>
      <c r="G4" s="118"/>
      <c r="H4" s="118"/>
      <c r="I4" s="118"/>
      <c r="J4" s="118"/>
      <c r="K4" s="118"/>
      <c r="L4" s="118"/>
      <c r="M4" s="118"/>
      <c r="N4" s="118"/>
      <c r="O4" s="118"/>
      <c r="P4" s="119"/>
    </row>
    <row r="5" spans="1:16" s="5" customFormat="1" ht="18" customHeight="1">
      <c r="A5" s="116" t="s">
        <v>53</v>
      </c>
      <c r="B5" s="117"/>
      <c r="C5" s="117"/>
      <c r="D5" s="117"/>
      <c r="E5" s="117"/>
      <c r="F5" s="118" t="s">
        <v>76</v>
      </c>
      <c r="G5" s="118"/>
      <c r="H5" s="118"/>
      <c r="I5" s="118"/>
      <c r="J5" s="118"/>
      <c r="K5" s="118"/>
      <c r="L5" s="118"/>
      <c r="M5" s="118"/>
      <c r="N5" s="118"/>
      <c r="O5" s="118"/>
      <c r="P5" s="119"/>
    </row>
    <row r="6" spans="1:16" s="5" customFormat="1" ht="18" customHeight="1" thickBot="1">
      <c r="A6" s="112" t="s">
        <v>42</v>
      </c>
      <c r="B6" s="113"/>
      <c r="C6" s="113"/>
      <c r="D6" s="113"/>
      <c r="E6" s="113"/>
      <c r="F6" s="114" t="s">
        <v>77</v>
      </c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1:16" s="5" customFormat="1" ht="18" customHeight="1" thickBot="1">
      <c r="A7" s="108"/>
      <c r="B7" s="108"/>
      <c r="C7" s="108"/>
      <c r="D7" s="7"/>
      <c r="E7" s="7"/>
      <c r="F7" s="7"/>
      <c r="G7" s="8"/>
      <c r="H7" s="9"/>
      <c r="I7" s="10"/>
      <c r="J7" s="9"/>
      <c r="K7" s="11"/>
      <c r="L7" s="9"/>
      <c r="M7" s="7"/>
      <c r="N7" s="9"/>
      <c r="O7" s="7"/>
      <c r="P7" s="12"/>
    </row>
    <row r="8" spans="1:16" s="6" customFormat="1" ht="18" customHeight="1">
      <c r="A8" s="14"/>
      <c r="B8" s="15"/>
      <c r="C8" s="16" t="s">
        <v>39</v>
      </c>
      <c r="D8" s="16" t="s">
        <v>43</v>
      </c>
      <c r="E8" s="17" t="s">
        <v>37</v>
      </c>
      <c r="F8" s="17" t="s">
        <v>38</v>
      </c>
      <c r="G8" s="17"/>
      <c r="H8" s="18"/>
      <c r="I8" s="16" t="s">
        <v>36</v>
      </c>
      <c r="J8" s="19"/>
      <c r="K8" s="15" t="s">
        <v>35</v>
      </c>
      <c r="L8" s="19"/>
      <c r="M8" s="15" t="s">
        <v>34</v>
      </c>
      <c r="N8" s="19"/>
      <c r="O8" s="15" t="s">
        <v>33</v>
      </c>
      <c r="P8" s="20"/>
    </row>
    <row r="9" spans="1:16" s="13" customFormat="1" ht="11.25" customHeight="1">
      <c r="A9" s="22"/>
      <c r="B9" s="23"/>
      <c r="C9" s="24"/>
      <c r="D9" s="23"/>
      <c r="E9" s="25"/>
      <c r="F9" s="25"/>
      <c r="G9" s="26"/>
      <c r="H9" s="27"/>
      <c r="I9" s="23"/>
      <c r="J9" s="27"/>
      <c r="K9" s="23"/>
      <c r="L9" s="27"/>
      <c r="M9" s="23"/>
      <c r="N9" s="27"/>
      <c r="O9" s="23"/>
      <c r="P9" s="28"/>
    </row>
    <row r="10" spans="1:16" s="21" customFormat="1" ht="12.75">
      <c r="A10" s="29" t="s">
        <v>0</v>
      </c>
      <c r="B10" s="30"/>
      <c r="C10" s="30"/>
      <c r="D10" s="31"/>
      <c r="E10" s="90"/>
      <c r="F10" s="122"/>
      <c r="G10" s="122"/>
      <c r="H10" s="122"/>
      <c r="I10" s="133" t="s">
        <v>72</v>
      </c>
      <c r="J10" s="133"/>
      <c r="K10" s="91"/>
      <c r="L10" s="91"/>
      <c r="M10" s="91"/>
      <c r="N10" s="91"/>
      <c r="O10" s="91"/>
      <c r="P10" s="91"/>
    </row>
    <row r="11" spans="1:16" s="21" customFormat="1" ht="18.75" customHeight="1" thickBot="1">
      <c r="A11" s="37" t="s">
        <v>1</v>
      </c>
      <c r="B11" s="30"/>
      <c r="C11" s="30"/>
      <c r="D11" s="31"/>
      <c r="E11" s="92"/>
      <c r="F11" s="123"/>
      <c r="G11" s="123"/>
      <c r="H11" s="124"/>
      <c r="I11" s="93"/>
      <c r="J11" s="94"/>
      <c r="K11" s="131" t="s">
        <v>55</v>
      </c>
      <c r="L11" s="133"/>
      <c r="M11" s="91"/>
      <c r="N11" s="91"/>
      <c r="O11" s="91"/>
      <c r="P11" s="91"/>
    </row>
    <row r="12" spans="1:19" s="35" customFormat="1" ht="21.75" customHeight="1">
      <c r="A12" s="37" t="s">
        <v>2</v>
      </c>
      <c r="B12" s="30"/>
      <c r="C12" s="30"/>
      <c r="D12" s="31"/>
      <c r="E12" s="92" t="s">
        <v>81</v>
      </c>
      <c r="F12" s="123"/>
      <c r="G12" s="123"/>
      <c r="H12" s="123"/>
      <c r="I12" s="133" t="s">
        <v>81</v>
      </c>
      <c r="J12" s="132"/>
      <c r="K12" s="127" t="s">
        <v>99</v>
      </c>
      <c r="L12" s="128"/>
      <c r="M12" s="91"/>
      <c r="N12" s="91"/>
      <c r="O12" s="91"/>
      <c r="P12" s="91"/>
      <c r="Q12" s="34"/>
      <c r="S12" s="36" t="str">
        <f>'[1]SetUp Officials'!P21</f>
        <v>Umpire</v>
      </c>
    </row>
    <row r="13" spans="1:19" s="35" customFormat="1" ht="21.75" customHeight="1">
      <c r="A13" s="37" t="s">
        <v>3</v>
      </c>
      <c r="B13" s="30"/>
      <c r="C13" s="30"/>
      <c r="D13" s="31"/>
      <c r="E13" s="92" t="s">
        <v>80</v>
      </c>
      <c r="F13" s="123"/>
      <c r="G13" s="123"/>
      <c r="H13" s="124"/>
      <c r="I13" s="127" t="s">
        <v>85</v>
      </c>
      <c r="J13" s="134"/>
      <c r="K13" s="95"/>
      <c r="L13" s="96"/>
      <c r="M13" s="131" t="s">
        <v>55</v>
      </c>
      <c r="N13" s="133"/>
      <c r="O13" s="91"/>
      <c r="P13" s="91"/>
      <c r="Q13" s="34"/>
      <c r="S13" s="38" t="str">
        <f>'[1]SetUp Officials'!P22</f>
        <v> </v>
      </c>
    </row>
    <row r="14" spans="1:19" s="35" customFormat="1" ht="21.75" customHeight="1">
      <c r="A14" s="37" t="s">
        <v>4</v>
      </c>
      <c r="B14" s="30"/>
      <c r="C14" s="30"/>
      <c r="D14" s="31"/>
      <c r="E14" s="92" t="s">
        <v>65</v>
      </c>
      <c r="F14" s="123"/>
      <c r="G14" s="123"/>
      <c r="H14" s="123"/>
      <c r="I14" s="133" t="s">
        <v>66</v>
      </c>
      <c r="J14" s="133"/>
      <c r="K14" s="129"/>
      <c r="L14" s="130"/>
      <c r="M14" s="127" t="s">
        <v>103</v>
      </c>
      <c r="N14" s="128"/>
      <c r="O14" s="91"/>
      <c r="P14" s="91"/>
      <c r="Q14" s="34"/>
      <c r="S14" s="38" t="str">
        <f>'[1]SetUp Officials'!P23</f>
        <v> </v>
      </c>
    </row>
    <row r="15" spans="1:19" s="35" customFormat="1" ht="21.75" customHeight="1">
      <c r="A15" s="37" t="s">
        <v>5</v>
      </c>
      <c r="B15" s="30"/>
      <c r="C15" s="30"/>
      <c r="D15" s="31"/>
      <c r="E15" s="92" t="s">
        <v>66</v>
      </c>
      <c r="F15" s="123"/>
      <c r="G15" s="123"/>
      <c r="H15" s="124"/>
      <c r="I15" s="97" t="s">
        <v>86</v>
      </c>
      <c r="J15" s="94"/>
      <c r="K15" s="131" t="s">
        <v>98</v>
      </c>
      <c r="L15" s="132"/>
      <c r="M15" s="98"/>
      <c r="N15" s="99"/>
      <c r="O15" s="91"/>
      <c r="P15" s="91"/>
      <c r="Q15" s="34"/>
      <c r="S15" s="38" t="str">
        <f>'[1]SetUp Officials'!P24</f>
        <v> </v>
      </c>
    </row>
    <row r="16" spans="1:19" s="35" customFormat="1" ht="21.75" customHeight="1">
      <c r="A16" s="37" t="s">
        <v>6</v>
      </c>
      <c r="B16" s="30"/>
      <c r="C16" s="30"/>
      <c r="D16" s="31"/>
      <c r="E16" s="92"/>
      <c r="F16" s="123"/>
      <c r="G16" s="123"/>
      <c r="H16" s="123"/>
      <c r="I16" s="131" t="s">
        <v>60</v>
      </c>
      <c r="J16" s="132"/>
      <c r="K16" s="127" t="s">
        <v>100</v>
      </c>
      <c r="L16" s="134"/>
      <c r="M16" s="98"/>
      <c r="N16" s="99"/>
      <c r="O16" s="91"/>
      <c r="P16" s="91"/>
      <c r="Q16" s="34"/>
      <c r="S16" s="38" t="str">
        <f>'[1]SetUp Officials'!P25</f>
        <v> </v>
      </c>
    </row>
    <row r="17" spans="1:19" s="35" customFormat="1" ht="21.75" customHeight="1">
      <c r="A17" s="29" t="s">
        <v>7</v>
      </c>
      <c r="B17" s="30"/>
      <c r="C17" s="30"/>
      <c r="D17" s="31"/>
      <c r="E17" s="90"/>
      <c r="F17" s="125"/>
      <c r="G17" s="125"/>
      <c r="H17" s="126"/>
      <c r="I17" s="127"/>
      <c r="J17" s="134"/>
      <c r="K17" s="100"/>
      <c r="L17" s="101"/>
      <c r="M17" s="98"/>
      <c r="N17" s="102"/>
      <c r="O17" s="135" t="s">
        <v>84</v>
      </c>
      <c r="P17" s="136"/>
      <c r="Q17" s="34"/>
      <c r="S17" s="38" t="str">
        <f>'[1]SetUp Officials'!P26</f>
        <v> </v>
      </c>
    </row>
    <row r="18" spans="1:19" s="35" customFormat="1" ht="21.75" customHeight="1">
      <c r="A18" s="29" t="s">
        <v>8</v>
      </c>
      <c r="B18" s="30"/>
      <c r="C18" s="30"/>
      <c r="D18" s="31"/>
      <c r="E18" s="90"/>
      <c r="F18" s="125"/>
      <c r="G18" s="125"/>
      <c r="H18" s="125"/>
      <c r="I18" s="133" t="s">
        <v>63</v>
      </c>
      <c r="J18" s="133"/>
      <c r="K18" s="100"/>
      <c r="L18" s="91"/>
      <c r="M18" s="98"/>
      <c r="N18" s="99"/>
      <c r="O18" s="139" t="s">
        <v>109</v>
      </c>
      <c r="P18" s="143"/>
      <c r="Q18" s="34"/>
      <c r="S18" s="38" t="str">
        <f>'[1]SetUp Officials'!P27</f>
        <v> </v>
      </c>
    </row>
    <row r="19" spans="1:19" s="35" customFormat="1" ht="21.75" customHeight="1">
      <c r="A19" s="37" t="s">
        <v>9</v>
      </c>
      <c r="B19" s="30"/>
      <c r="C19" s="30"/>
      <c r="D19" s="31"/>
      <c r="E19" s="92"/>
      <c r="F19" s="123"/>
      <c r="G19" s="123"/>
      <c r="H19" s="124"/>
      <c r="I19" s="93"/>
      <c r="J19" s="94"/>
      <c r="K19" s="133" t="s">
        <v>97</v>
      </c>
      <c r="L19" s="133"/>
      <c r="M19" s="98"/>
      <c r="N19" s="99"/>
      <c r="O19" s="102"/>
      <c r="P19" s="99"/>
      <c r="Q19" s="34"/>
      <c r="S19" s="38" t="str">
        <f>'[1]SetUp Officials'!P28</f>
        <v> </v>
      </c>
    </row>
    <row r="20" spans="1:19" s="35" customFormat="1" ht="21.75" customHeight="1">
      <c r="A20" s="37" t="s">
        <v>10</v>
      </c>
      <c r="B20" s="30"/>
      <c r="C20" s="30"/>
      <c r="D20" s="31"/>
      <c r="E20" s="92" t="s">
        <v>78</v>
      </c>
      <c r="F20" s="123"/>
      <c r="G20" s="123"/>
      <c r="H20" s="123"/>
      <c r="I20" s="133" t="s">
        <v>79</v>
      </c>
      <c r="J20" s="132"/>
      <c r="K20" s="127" t="s">
        <v>101</v>
      </c>
      <c r="L20" s="128"/>
      <c r="M20" s="98"/>
      <c r="N20" s="99"/>
      <c r="O20" s="102"/>
      <c r="P20" s="99"/>
      <c r="Q20" s="34"/>
      <c r="S20" s="38" t="str">
        <f>'[1]SetUp Officials'!P29</f>
        <v> </v>
      </c>
    </row>
    <row r="21" spans="1:19" s="35" customFormat="1" ht="21.75" customHeight="1" thickBot="1">
      <c r="A21" s="37" t="s">
        <v>11</v>
      </c>
      <c r="B21" s="30"/>
      <c r="C21" s="30"/>
      <c r="D21" s="31"/>
      <c r="E21" s="92" t="s">
        <v>79</v>
      </c>
      <c r="F21" s="123"/>
      <c r="G21" s="123"/>
      <c r="H21" s="124"/>
      <c r="I21" s="127" t="s">
        <v>87</v>
      </c>
      <c r="J21" s="134"/>
      <c r="K21" s="95"/>
      <c r="L21" s="96"/>
      <c r="M21" s="131" t="s">
        <v>84</v>
      </c>
      <c r="N21" s="132"/>
      <c r="O21" s="102"/>
      <c r="P21" s="99"/>
      <c r="Q21" s="34"/>
      <c r="S21" s="42" t="str">
        <f>'[1]SetUp Officials'!P30</f>
        <v>None</v>
      </c>
    </row>
    <row r="22" spans="1:17" s="35" customFormat="1" ht="21.75" customHeight="1">
      <c r="A22" s="37" t="s">
        <v>12</v>
      </c>
      <c r="B22" s="30"/>
      <c r="C22" s="30"/>
      <c r="D22" s="31"/>
      <c r="E22" s="92"/>
      <c r="F22" s="123"/>
      <c r="G22" s="123"/>
      <c r="H22" s="123"/>
      <c r="I22" s="133" t="s">
        <v>54</v>
      </c>
      <c r="J22" s="133"/>
      <c r="K22" s="129"/>
      <c r="L22" s="130"/>
      <c r="M22" s="127" t="s">
        <v>104</v>
      </c>
      <c r="N22" s="134"/>
      <c r="O22" s="102"/>
      <c r="P22" s="99"/>
      <c r="Q22" s="34"/>
    </row>
    <row r="23" spans="1:17" s="35" customFormat="1" ht="21.75" customHeight="1">
      <c r="A23" s="37" t="s">
        <v>13</v>
      </c>
      <c r="B23" s="30"/>
      <c r="C23" s="30"/>
      <c r="D23" s="31"/>
      <c r="E23" s="92"/>
      <c r="F23" s="123"/>
      <c r="G23" s="123"/>
      <c r="H23" s="124"/>
      <c r="I23" s="97"/>
      <c r="J23" s="94"/>
      <c r="K23" s="131" t="s">
        <v>84</v>
      </c>
      <c r="L23" s="132"/>
      <c r="M23" s="91"/>
      <c r="N23" s="91"/>
      <c r="O23" s="102"/>
      <c r="P23" s="99"/>
      <c r="Q23" s="34"/>
    </row>
    <row r="24" spans="1:17" s="35" customFormat="1" ht="21.75" customHeight="1">
      <c r="A24" s="37" t="s">
        <v>14</v>
      </c>
      <c r="B24" s="30"/>
      <c r="C24" s="30"/>
      <c r="D24" s="31"/>
      <c r="E24" s="92"/>
      <c r="F24" s="123"/>
      <c r="G24" s="123"/>
      <c r="H24" s="123"/>
      <c r="I24" s="133" t="s">
        <v>59</v>
      </c>
      <c r="J24" s="132"/>
      <c r="K24" s="134" t="s">
        <v>99</v>
      </c>
      <c r="L24" s="134"/>
      <c r="M24" s="103"/>
      <c r="N24" s="103"/>
      <c r="O24" s="104"/>
      <c r="P24" s="105"/>
      <c r="Q24" s="34"/>
    </row>
    <row r="25" spans="1:17" s="35" customFormat="1" ht="21.75" customHeight="1">
      <c r="A25" s="29" t="s">
        <v>15</v>
      </c>
      <c r="B25" s="30"/>
      <c r="C25" s="30"/>
      <c r="D25" s="31"/>
      <c r="E25" s="90"/>
      <c r="F25" s="125"/>
      <c r="G25" s="125"/>
      <c r="H25" s="126"/>
      <c r="I25" s="139"/>
      <c r="J25" s="140"/>
      <c r="K25" s="100"/>
      <c r="L25" s="101"/>
      <c r="M25" s="103"/>
      <c r="N25" s="103"/>
      <c r="O25" s="136" t="s">
        <v>84</v>
      </c>
      <c r="P25" s="136"/>
      <c r="Q25" s="34"/>
    </row>
    <row r="26" spans="1:17" s="35" customFormat="1" ht="21.75" customHeight="1">
      <c r="A26" s="29" t="s">
        <v>16</v>
      </c>
      <c r="B26" s="30"/>
      <c r="C26" s="30"/>
      <c r="D26" s="31"/>
      <c r="E26" s="90"/>
      <c r="F26" s="125"/>
      <c r="G26" s="125"/>
      <c r="H26" s="125"/>
      <c r="I26" s="133" t="s">
        <v>56</v>
      </c>
      <c r="J26" s="133"/>
      <c r="K26" s="100"/>
      <c r="L26" s="91"/>
      <c r="M26" s="103"/>
      <c r="N26" s="103"/>
      <c r="O26" s="141" t="s">
        <v>108</v>
      </c>
      <c r="P26" s="142"/>
      <c r="Q26" s="34"/>
    </row>
    <row r="27" spans="1:17" s="35" customFormat="1" ht="21.75" customHeight="1">
      <c r="A27" s="37" t="s">
        <v>17</v>
      </c>
      <c r="B27" s="30"/>
      <c r="C27" s="30"/>
      <c r="D27" s="31"/>
      <c r="E27" s="92"/>
      <c r="F27" s="123"/>
      <c r="G27" s="123"/>
      <c r="H27" s="124"/>
      <c r="I27" s="93"/>
      <c r="J27" s="94"/>
      <c r="K27" s="133" t="s">
        <v>96</v>
      </c>
      <c r="L27" s="133"/>
      <c r="M27" s="103"/>
      <c r="N27" s="103"/>
      <c r="O27" s="104"/>
      <c r="P27" s="105"/>
      <c r="Q27" s="34"/>
    </row>
    <row r="28" spans="1:17" s="35" customFormat="1" ht="21.75" customHeight="1">
      <c r="A28" s="37" t="s">
        <v>18</v>
      </c>
      <c r="B28" s="30"/>
      <c r="C28" s="30"/>
      <c r="D28" s="31"/>
      <c r="E28" s="92" t="s">
        <v>67</v>
      </c>
      <c r="F28" s="123"/>
      <c r="G28" s="123"/>
      <c r="H28" s="123"/>
      <c r="I28" s="133" t="s">
        <v>58</v>
      </c>
      <c r="J28" s="132"/>
      <c r="K28" s="127" t="s">
        <v>90</v>
      </c>
      <c r="L28" s="128"/>
      <c r="M28" s="91"/>
      <c r="N28" s="91"/>
      <c r="O28" s="102"/>
      <c r="P28" s="99"/>
      <c r="Q28" s="34"/>
    </row>
    <row r="29" spans="1:17" s="35" customFormat="1" ht="21.75" customHeight="1">
      <c r="A29" s="37" t="s">
        <v>19</v>
      </c>
      <c r="B29" s="30"/>
      <c r="C29" s="30"/>
      <c r="D29" s="31"/>
      <c r="E29" s="92" t="s">
        <v>58</v>
      </c>
      <c r="F29" s="123"/>
      <c r="G29" s="123"/>
      <c r="H29" s="124"/>
      <c r="I29" s="127" t="s">
        <v>88</v>
      </c>
      <c r="J29" s="134"/>
      <c r="K29" s="95"/>
      <c r="L29" s="96"/>
      <c r="M29" s="131" t="s">
        <v>83</v>
      </c>
      <c r="N29" s="133"/>
      <c r="O29" s="106"/>
      <c r="P29" s="99"/>
      <c r="Q29" s="34"/>
    </row>
    <row r="30" spans="1:17" s="35" customFormat="1" ht="21.75" customHeight="1">
      <c r="A30" s="37" t="s">
        <v>20</v>
      </c>
      <c r="B30" s="30"/>
      <c r="C30" s="30"/>
      <c r="D30" s="31"/>
      <c r="E30" s="92" t="s">
        <v>69</v>
      </c>
      <c r="F30" s="123"/>
      <c r="G30" s="123"/>
      <c r="H30" s="123"/>
      <c r="I30" s="133" t="s">
        <v>69</v>
      </c>
      <c r="J30" s="133"/>
      <c r="K30" s="129"/>
      <c r="L30" s="130"/>
      <c r="M30" s="127" t="s">
        <v>105</v>
      </c>
      <c r="N30" s="128"/>
      <c r="O30" s="106"/>
      <c r="P30" s="99"/>
      <c r="Q30" s="34"/>
    </row>
    <row r="31" spans="1:17" s="35" customFormat="1" ht="21.75" customHeight="1">
      <c r="A31" s="37" t="s">
        <v>21</v>
      </c>
      <c r="B31" s="30"/>
      <c r="C31" s="30"/>
      <c r="D31" s="31"/>
      <c r="E31" s="92" t="s">
        <v>62</v>
      </c>
      <c r="F31" s="123"/>
      <c r="G31" s="123"/>
      <c r="H31" s="124"/>
      <c r="I31" s="127" t="s">
        <v>89</v>
      </c>
      <c r="J31" s="128"/>
      <c r="K31" s="133" t="s">
        <v>95</v>
      </c>
      <c r="L31" s="132"/>
      <c r="M31" s="144"/>
      <c r="N31" s="130"/>
      <c r="O31" s="106"/>
      <c r="P31" s="99"/>
      <c r="Q31" s="34"/>
    </row>
    <row r="32" spans="1:17" s="35" customFormat="1" ht="21.75" customHeight="1">
      <c r="A32" s="37" t="s">
        <v>22</v>
      </c>
      <c r="B32" s="30"/>
      <c r="C32" s="30"/>
      <c r="D32" s="31"/>
      <c r="E32" s="92"/>
      <c r="F32" s="123"/>
      <c r="G32" s="123"/>
      <c r="H32" s="123"/>
      <c r="I32" s="133" t="s">
        <v>71</v>
      </c>
      <c r="J32" s="132"/>
      <c r="K32" s="127" t="s">
        <v>102</v>
      </c>
      <c r="L32" s="134"/>
      <c r="M32" s="106"/>
      <c r="N32" s="107"/>
      <c r="O32" s="106"/>
      <c r="P32" s="99"/>
      <c r="Q32" s="34"/>
    </row>
    <row r="33" spans="1:17" s="35" customFormat="1" ht="21.75" customHeight="1">
      <c r="A33" s="29" t="s">
        <v>23</v>
      </c>
      <c r="B33" s="30"/>
      <c r="C33" s="30"/>
      <c r="D33" s="31"/>
      <c r="E33" s="90"/>
      <c r="F33" s="125"/>
      <c r="G33" s="125"/>
      <c r="H33" s="126"/>
      <c r="I33" s="127"/>
      <c r="J33" s="134"/>
      <c r="K33" s="100"/>
      <c r="L33" s="101"/>
      <c r="M33" s="106"/>
      <c r="N33" s="107"/>
      <c r="O33" s="131" t="s">
        <v>83</v>
      </c>
      <c r="P33" s="132"/>
      <c r="Q33" s="34"/>
    </row>
    <row r="34" spans="1:17" s="35" customFormat="1" ht="21.75" customHeight="1">
      <c r="A34" s="29" t="s">
        <v>24</v>
      </c>
      <c r="B34" s="30"/>
      <c r="C34" s="30"/>
      <c r="D34" s="31"/>
      <c r="E34" s="90"/>
      <c r="F34" s="125"/>
      <c r="G34" s="125"/>
      <c r="H34" s="125"/>
      <c r="I34" s="133" t="s">
        <v>61</v>
      </c>
      <c r="J34" s="133"/>
      <c r="K34" s="100"/>
      <c r="L34" s="91"/>
      <c r="M34" s="106"/>
      <c r="N34" s="107"/>
      <c r="O34" s="127" t="s">
        <v>107</v>
      </c>
      <c r="P34" s="134"/>
      <c r="Q34" s="34"/>
    </row>
    <row r="35" spans="1:17" s="35" customFormat="1" ht="21.75" customHeight="1">
      <c r="A35" s="37" t="s">
        <v>25</v>
      </c>
      <c r="B35" s="30"/>
      <c r="C35" s="30"/>
      <c r="D35" s="31"/>
      <c r="E35" s="92"/>
      <c r="F35" s="123"/>
      <c r="G35" s="123"/>
      <c r="H35" s="124"/>
      <c r="I35" s="93"/>
      <c r="J35" s="94"/>
      <c r="K35" s="140" t="s">
        <v>93</v>
      </c>
      <c r="L35" s="140"/>
      <c r="M35" s="106"/>
      <c r="N35" s="107"/>
      <c r="O35" s="98"/>
      <c r="P35" s="91"/>
      <c r="Q35" s="34"/>
    </row>
    <row r="36" spans="1:17" s="35" customFormat="1" ht="21.75" customHeight="1">
      <c r="A36" s="37" t="s">
        <v>26</v>
      </c>
      <c r="B36" s="30"/>
      <c r="C36" s="30"/>
      <c r="D36" s="31"/>
      <c r="E36" s="92"/>
      <c r="F36" s="123"/>
      <c r="G36" s="123"/>
      <c r="H36" s="123"/>
      <c r="I36" s="133" t="s">
        <v>64</v>
      </c>
      <c r="J36" s="132"/>
      <c r="K36" s="127" t="s">
        <v>94</v>
      </c>
      <c r="L36" s="128"/>
      <c r="M36" s="106"/>
      <c r="N36" s="107"/>
      <c r="O36" s="98"/>
      <c r="P36" s="91"/>
      <c r="Q36" s="34"/>
    </row>
    <row r="37" spans="1:17" s="35" customFormat="1" ht="21.75" customHeight="1">
      <c r="A37" s="37" t="s">
        <v>27</v>
      </c>
      <c r="B37" s="30"/>
      <c r="C37" s="30"/>
      <c r="D37" s="31"/>
      <c r="E37" s="92"/>
      <c r="F37" s="123"/>
      <c r="G37" s="123"/>
      <c r="H37" s="124"/>
      <c r="I37" s="127"/>
      <c r="J37" s="134"/>
      <c r="K37" s="95"/>
      <c r="L37" s="96"/>
      <c r="M37" s="131" t="s">
        <v>82</v>
      </c>
      <c r="N37" s="132"/>
      <c r="O37" s="98"/>
      <c r="P37" s="91"/>
      <c r="Q37" s="34"/>
    </row>
    <row r="38" spans="1:17" s="35" customFormat="1" ht="21.75" customHeight="1">
      <c r="A38" s="37" t="s">
        <v>28</v>
      </c>
      <c r="B38" s="30"/>
      <c r="C38" s="30"/>
      <c r="D38" s="31"/>
      <c r="E38" s="92" t="s">
        <v>68</v>
      </c>
      <c r="F38" s="123"/>
      <c r="G38" s="123"/>
      <c r="H38" s="123"/>
      <c r="I38" s="133" t="s">
        <v>70</v>
      </c>
      <c r="J38" s="133"/>
      <c r="K38" s="129"/>
      <c r="L38" s="130"/>
      <c r="M38" s="127" t="s">
        <v>106</v>
      </c>
      <c r="N38" s="134"/>
      <c r="O38" s="98"/>
      <c r="P38" s="91"/>
      <c r="Q38" s="34"/>
    </row>
    <row r="39" spans="1:17" s="35" customFormat="1" ht="21.75" customHeight="1">
      <c r="A39" s="37" t="s">
        <v>29</v>
      </c>
      <c r="B39" s="30"/>
      <c r="C39" s="30"/>
      <c r="D39" s="31"/>
      <c r="E39" s="92" t="s">
        <v>70</v>
      </c>
      <c r="F39" s="123"/>
      <c r="G39" s="123"/>
      <c r="H39" s="124"/>
      <c r="I39" s="127" t="s">
        <v>90</v>
      </c>
      <c r="J39" s="128"/>
      <c r="K39" s="133" t="s">
        <v>91</v>
      </c>
      <c r="L39" s="132"/>
      <c r="M39" s="91"/>
      <c r="N39" s="91"/>
      <c r="O39" s="91"/>
      <c r="P39" s="91"/>
      <c r="Q39" s="34"/>
    </row>
    <row r="40" spans="1:17" s="35" customFormat="1" ht="21.75" customHeight="1">
      <c r="A40" s="37" t="s">
        <v>30</v>
      </c>
      <c r="B40" s="30"/>
      <c r="C40" s="30"/>
      <c r="D40" s="31"/>
      <c r="E40" s="92"/>
      <c r="F40" s="123"/>
      <c r="G40" s="123"/>
      <c r="H40" s="123"/>
      <c r="I40" s="133" t="s">
        <v>57</v>
      </c>
      <c r="J40" s="132"/>
      <c r="K40" s="127" t="s">
        <v>92</v>
      </c>
      <c r="L40" s="134"/>
      <c r="M40" s="91"/>
      <c r="N40" s="91"/>
      <c r="O40" s="91"/>
      <c r="P40" s="91"/>
      <c r="Q40" s="34"/>
    </row>
    <row r="41" spans="1:17" s="35" customFormat="1" ht="21.75" customHeight="1">
      <c r="A41" s="29" t="s">
        <v>31</v>
      </c>
      <c r="B41" s="30"/>
      <c r="C41" s="30"/>
      <c r="D41" s="31"/>
      <c r="E41" s="32"/>
      <c r="F41" s="137"/>
      <c r="G41" s="137"/>
      <c r="H41" s="138"/>
      <c r="I41" s="151"/>
      <c r="J41" s="152"/>
      <c r="K41" s="40"/>
      <c r="L41" s="41"/>
      <c r="M41" s="33"/>
      <c r="N41" s="33"/>
      <c r="O41" s="33"/>
      <c r="P41" s="33"/>
      <c r="Q41" s="34"/>
    </row>
    <row r="42" spans="1:17" s="35" customFormat="1" ht="21.75" customHeight="1">
      <c r="A42" s="43"/>
      <c r="B42" s="44"/>
      <c r="C42" s="44"/>
      <c r="D42" s="45"/>
      <c r="E42" s="46"/>
      <c r="F42" s="46"/>
      <c r="G42" s="47"/>
      <c r="H42" s="48"/>
      <c r="I42" s="39"/>
      <c r="J42" s="39"/>
      <c r="K42" s="39"/>
      <c r="L42" s="49"/>
      <c r="M42" s="39"/>
      <c r="N42" s="39"/>
      <c r="O42" s="39"/>
      <c r="P42" s="39"/>
      <c r="Q42" s="34"/>
    </row>
    <row r="43" spans="1:17" s="35" customFormat="1" ht="21.75" customHeight="1">
      <c r="A43" s="50" t="s">
        <v>44</v>
      </c>
      <c r="B43" s="51"/>
      <c r="C43" s="52"/>
      <c r="D43" s="53" t="s">
        <v>32</v>
      </c>
      <c r="E43" s="54" t="s">
        <v>46</v>
      </c>
      <c r="F43" s="53" t="s">
        <v>32</v>
      </c>
      <c r="G43" s="55" t="s">
        <v>47</v>
      </c>
      <c r="H43" s="53" t="s">
        <v>32</v>
      </c>
      <c r="I43" s="56" t="s">
        <v>48</v>
      </c>
      <c r="J43" s="57"/>
      <c r="K43" s="56"/>
      <c r="L43" s="58"/>
      <c r="M43" s="59" t="s">
        <v>52</v>
      </c>
      <c r="N43" s="59"/>
      <c r="O43" s="59"/>
      <c r="P43" s="58"/>
      <c r="Q43" s="34"/>
    </row>
    <row r="44" spans="1:17" s="35" customFormat="1" ht="6" customHeight="1">
      <c r="A44" s="61"/>
      <c r="B44" s="62"/>
      <c r="C44" s="63"/>
      <c r="D44" s="64">
        <v>1</v>
      </c>
      <c r="E44" s="65" t="s">
        <v>55</v>
      </c>
      <c r="F44" s="64">
        <v>1</v>
      </c>
      <c r="G44" s="65"/>
      <c r="H44" s="64">
        <v>1</v>
      </c>
      <c r="I44" s="149"/>
      <c r="J44" s="149"/>
      <c r="K44" s="149"/>
      <c r="L44" s="150"/>
      <c r="M44" s="66" t="s">
        <v>51</v>
      </c>
      <c r="N44" s="67"/>
      <c r="O44" s="67"/>
      <c r="P44" s="68"/>
      <c r="Q44" s="34"/>
    </row>
    <row r="45" spans="1:16" s="60" customFormat="1" ht="10.5" customHeight="1">
      <c r="A45" s="61"/>
      <c r="B45" s="62"/>
      <c r="C45" s="63"/>
      <c r="D45" s="64">
        <v>2</v>
      </c>
      <c r="E45" s="65" t="s">
        <v>82</v>
      </c>
      <c r="F45" s="64">
        <v>2</v>
      </c>
      <c r="G45" s="65"/>
      <c r="H45" s="64">
        <v>2</v>
      </c>
      <c r="I45" s="145"/>
      <c r="J45" s="145"/>
      <c r="K45" s="145"/>
      <c r="L45" s="146"/>
      <c r="M45" s="69"/>
      <c r="N45" s="70"/>
      <c r="O45" s="71"/>
      <c r="P45" s="72"/>
    </row>
    <row r="46" spans="1:16" s="60" customFormat="1" ht="9" customHeight="1">
      <c r="A46" s="73"/>
      <c r="B46" s="71"/>
      <c r="C46" s="74"/>
      <c r="D46" s="64">
        <v>3</v>
      </c>
      <c r="E46" s="65" t="s">
        <v>83</v>
      </c>
      <c r="F46" s="64">
        <v>3</v>
      </c>
      <c r="G46" s="65"/>
      <c r="H46" s="64">
        <v>3</v>
      </c>
      <c r="I46" s="145"/>
      <c r="J46" s="145"/>
      <c r="K46" s="145"/>
      <c r="L46" s="146"/>
      <c r="M46" s="66" t="s">
        <v>49</v>
      </c>
      <c r="N46" s="67"/>
      <c r="O46" s="67"/>
      <c r="P46" s="68"/>
    </row>
    <row r="47" spans="1:16" s="60" customFormat="1" ht="9" customHeight="1">
      <c r="A47" s="75"/>
      <c r="B47" s="14"/>
      <c r="C47" s="76"/>
      <c r="D47" s="64">
        <v>4</v>
      </c>
      <c r="E47" s="65" t="s">
        <v>84</v>
      </c>
      <c r="F47" s="64">
        <v>4</v>
      </c>
      <c r="G47" s="65"/>
      <c r="H47" s="64">
        <v>4</v>
      </c>
      <c r="I47" s="145"/>
      <c r="J47" s="145"/>
      <c r="K47" s="145"/>
      <c r="L47" s="146"/>
      <c r="M47" s="62"/>
      <c r="N47" s="77"/>
      <c r="O47" s="62"/>
      <c r="P47" s="78"/>
    </row>
    <row r="48" spans="1:16" s="60" customFormat="1" ht="9" customHeight="1">
      <c r="A48" s="79" t="s">
        <v>45</v>
      </c>
      <c r="B48" s="80"/>
      <c r="C48" s="81"/>
      <c r="D48" s="64">
        <v>5</v>
      </c>
      <c r="E48" s="65"/>
      <c r="F48" s="64">
        <v>5</v>
      </c>
      <c r="G48" s="65"/>
      <c r="H48" s="64">
        <v>5</v>
      </c>
      <c r="I48" s="145"/>
      <c r="J48" s="145"/>
      <c r="K48" s="145"/>
      <c r="L48" s="146"/>
      <c r="M48" s="71"/>
      <c r="N48" s="70"/>
      <c r="O48" s="71"/>
      <c r="P48" s="72"/>
    </row>
    <row r="49" spans="1:16" s="60" customFormat="1" ht="9" customHeight="1">
      <c r="A49" s="61"/>
      <c r="B49" s="62"/>
      <c r="C49" s="63"/>
      <c r="D49" s="64">
        <v>6</v>
      </c>
      <c r="E49" s="65"/>
      <c r="F49" s="64">
        <v>6</v>
      </c>
      <c r="G49" s="65"/>
      <c r="H49" s="64">
        <v>6</v>
      </c>
      <c r="I49" s="145"/>
      <c r="J49" s="145"/>
      <c r="K49" s="145"/>
      <c r="L49" s="146"/>
      <c r="M49" s="66" t="s">
        <v>50</v>
      </c>
      <c r="N49" s="67"/>
      <c r="O49" s="67"/>
      <c r="P49" s="68"/>
    </row>
    <row r="50" spans="1:16" s="60" customFormat="1" ht="9" customHeight="1">
      <c r="A50" s="61"/>
      <c r="B50" s="62"/>
      <c r="C50" s="82"/>
      <c r="D50" s="64">
        <v>7</v>
      </c>
      <c r="E50" s="65"/>
      <c r="F50" s="64">
        <v>7</v>
      </c>
      <c r="G50" s="65"/>
      <c r="H50" s="64">
        <v>7</v>
      </c>
      <c r="I50" s="145"/>
      <c r="J50" s="145"/>
      <c r="K50" s="145"/>
      <c r="L50" s="146"/>
      <c r="M50" s="62"/>
      <c r="N50" s="77"/>
      <c r="O50" s="62"/>
      <c r="P50" s="78"/>
    </row>
    <row r="51" spans="1:16" s="60" customFormat="1" ht="9" customHeight="1">
      <c r="A51" s="73"/>
      <c r="B51" s="71"/>
      <c r="C51" s="83"/>
      <c r="D51" s="84">
        <v>8</v>
      </c>
      <c r="E51" s="85"/>
      <c r="F51" s="84">
        <v>8</v>
      </c>
      <c r="G51" s="85"/>
      <c r="H51" s="84">
        <v>8</v>
      </c>
      <c r="I51" s="147"/>
      <c r="J51" s="147"/>
      <c r="K51" s="147"/>
      <c r="L51" s="148"/>
      <c r="M51" s="71"/>
      <c r="N51" s="70"/>
      <c r="O51" s="71"/>
      <c r="P51" s="86">
        <f>MIN(16,'[1]Boys Si Qual Draw Prep'!R5)</f>
        <v>0</v>
      </c>
    </row>
    <row r="52" spans="1:16" s="60" customFormat="1" ht="9" customHeight="1">
      <c r="A52" s="87"/>
      <c r="B52" s="87"/>
      <c r="C52" s="87"/>
      <c r="D52" s="87"/>
      <c r="E52" s="87"/>
      <c r="F52" s="87"/>
      <c r="G52" s="87"/>
      <c r="H52" s="88"/>
      <c r="I52" s="87"/>
      <c r="J52" s="88"/>
      <c r="K52" s="87"/>
      <c r="L52" s="89"/>
      <c r="M52" s="87"/>
      <c r="N52" s="88"/>
      <c r="O52" s="87"/>
      <c r="P52" s="89"/>
    </row>
    <row r="53" spans="1:16" s="60" customFormat="1" ht="9" customHeight="1">
      <c r="A53"/>
      <c r="B53"/>
      <c r="C53"/>
      <c r="D53"/>
      <c r="E53"/>
      <c r="F53"/>
      <c r="G53"/>
      <c r="H53" s="1"/>
      <c r="I53"/>
      <c r="J53" s="1"/>
      <c r="K53"/>
      <c r="L53" s="2"/>
      <c r="M53"/>
      <c r="N53" s="1"/>
      <c r="O53"/>
      <c r="P53" s="2"/>
    </row>
    <row r="54" spans="1:16" s="87" customFormat="1" ht="15.75" customHeight="1">
      <c r="A54"/>
      <c r="B54"/>
      <c r="C54"/>
      <c r="D54"/>
      <c r="E54"/>
      <c r="F54"/>
      <c r="G54"/>
      <c r="H54" s="1"/>
      <c r="I54"/>
      <c r="J54" s="1"/>
      <c r="K54"/>
      <c r="L54" s="2"/>
      <c r="M54"/>
      <c r="N54" s="1"/>
      <c r="O54"/>
      <c r="P54" s="2"/>
    </row>
    <row r="55" ht="9" customHeight="1"/>
  </sheetData>
  <sheetProtection/>
  <mergeCells count="111">
    <mergeCell ref="I39:J39"/>
    <mergeCell ref="O18:P18"/>
    <mergeCell ref="M30:N30"/>
    <mergeCell ref="M31:N31"/>
    <mergeCell ref="O33:P33"/>
    <mergeCell ref="I48:L48"/>
    <mergeCell ref="I49:L49"/>
    <mergeCell ref="I50:L50"/>
    <mergeCell ref="I51:L51"/>
    <mergeCell ref="I44:L44"/>
    <mergeCell ref="I45:L45"/>
    <mergeCell ref="I46:L46"/>
    <mergeCell ref="I47:L47"/>
    <mergeCell ref="K22:L22"/>
    <mergeCell ref="K23:L23"/>
    <mergeCell ref="I41:J41"/>
    <mergeCell ref="K40:L40"/>
    <mergeCell ref="K32:L32"/>
    <mergeCell ref="K39:L39"/>
    <mergeCell ref="I40:J40"/>
    <mergeCell ref="I37:J37"/>
    <mergeCell ref="M38:N38"/>
    <mergeCell ref="K38:L38"/>
    <mergeCell ref="M37:N37"/>
    <mergeCell ref="M29:N29"/>
    <mergeCell ref="K27:L27"/>
    <mergeCell ref="K35:L35"/>
    <mergeCell ref="K36:L36"/>
    <mergeCell ref="K24:L24"/>
    <mergeCell ref="M22:N22"/>
    <mergeCell ref="O34:P34"/>
    <mergeCell ref="K28:L28"/>
    <mergeCell ref="K30:L30"/>
    <mergeCell ref="O26:P26"/>
    <mergeCell ref="O25:P25"/>
    <mergeCell ref="I38:J38"/>
    <mergeCell ref="I28:J28"/>
    <mergeCell ref="I32:J32"/>
    <mergeCell ref="I36:J36"/>
    <mergeCell ref="I34:J34"/>
    <mergeCell ref="I29:J29"/>
    <mergeCell ref="I30:J30"/>
    <mergeCell ref="I33:J33"/>
    <mergeCell ref="K31:L31"/>
    <mergeCell ref="I31:J31"/>
    <mergeCell ref="F40:H40"/>
    <mergeCell ref="F41:H41"/>
    <mergeCell ref="F34:H34"/>
    <mergeCell ref="F35:H35"/>
    <mergeCell ref="F36:H36"/>
    <mergeCell ref="F37:H37"/>
    <mergeCell ref="I10:J10"/>
    <mergeCell ref="I12:J12"/>
    <mergeCell ref="I14:J14"/>
    <mergeCell ref="I16:J16"/>
    <mergeCell ref="I18:J18"/>
    <mergeCell ref="F38:H38"/>
    <mergeCell ref="F30:H30"/>
    <mergeCell ref="F31:H31"/>
    <mergeCell ref="F32:H32"/>
    <mergeCell ref="F33:H33"/>
    <mergeCell ref="I21:J21"/>
    <mergeCell ref="I22:J22"/>
    <mergeCell ref="I25:J25"/>
    <mergeCell ref="I26:J26"/>
    <mergeCell ref="I24:J24"/>
    <mergeCell ref="I13:J13"/>
    <mergeCell ref="I17:J17"/>
    <mergeCell ref="I20:J20"/>
    <mergeCell ref="F26:H26"/>
    <mergeCell ref="F27:H27"/>
    <mergeCell ref="F28:H28"/>
    <mergeCell ref="F29:H29"/>
    <mergeCell ref="F22:H22"/>
    <mergeCell ref="F23:H23"/>
    <mergeCell ref="F24:H24"/>
    <mergeCell ref="F25:H25"/>
    <mergeCell ref="F39:H39"/>
    <mergeCell ref="F11:H11"/>
    <mergeCell ref="F12:H12"/>
    <mergeCell ref="F13:H13"/>
    <mergeCell ref="F3:P3"/>
    <mergeCell ref="F4:P4"/>
    <mergeCell ref="F18:H18"/>
    <mergeCell ref="F19:H19"/>
    <mergeCell ref="F20:H20"/>
    <mergeCell ref="F21:H21"/>
    <mergeCell ref="F14:H14"/>
    <mergeCell ref="F15:H15"/>
    <mergeCell ref="F16:H16"/>
    <mergeCell ref="F17:H17"/>
    <mergeCell ref="K20:L20"/>
    <mergeCell ref="K12:L12"/>
    <mergeCell ref="K14:L14"/>
    <mergeCell ref="K15:L15"/>
    <mergeCell ref="M14:N14"/>
    <mergeCell ref="K11:L11"/>
    <mergeCell ref="M13:N13"/>
    <mergeCell ref="K16:L16"/>
    <mergeCell ref="O17:P17"/>
    <mergeCell ref="K19:L19"/>
    <mergeCell ref="M21:N21"/>
    <mergeCell ref="A7:C7"/>
    <mergeCell ref="A1:P1"/>
    <mergeCell ref="A6:E6"/>
    <mergeCell ref="F6:P6"/>
    <mergeCell ref="A5:E5"/>
    <mergeCell ref="F5:P5"/>
    <mergeCell ref="A3:E3"/>
    <mergeCell ref="A4:E4"/>
    <mergeCell ref="F10:H10"/>
  </mergeCells>
  <conditionalFormatting sqref="F10:F41">
    <cfRule type="expression" priority="1" dxfId="7" stopIfTrue="1">
      <formula>AND($D10&lt;17,$C10&gt;0)</formula>
    </cfRule>
  </conditionalFormatting>
  <conditionalFormatting sqref="K29 K37 K21">
    <cfRule type="expression" priority="2" dxfId="2" stopIfTrue="1">
      <formula>AND($M$1="CU",A12="Umpire")</formula>
    </cfRule>
    <cfRule type="expression" priority="3" dxfId="1" stopIfTrue="1">
      <formula>AND($M$1="CU",A12&lt;&gt;"Umpire",B12&lt;&gt;"")</formula>
    </cfRule>
    <cfRule type="expression" priority="4" dxfId="0" stopIfTrue="1">
      <formula>AND($M$1="CU",A12&lt;&gt;"Umpire")</formula>
    </cfRule>
  </conditionalFormatting>
  <conditionalFormatting sqref="I10 I12 I14 I16 I18 K35 I40 I20 I22 O33 I26 I28 I30 I32 I34 I36 K31 K11 K27 M13 K19 I38 K15 M29 M37 K39">
    <cfRule type="expression" priority="5" dxfId="7" stopIfTrue="1">
      <formula>H11="as"</formula>
    </cfRule>
    <cfRule type="expression" priority="6" dxfId="7" stopIfTrue="1">
      <formula>H11="bs"</formula>
    </cfRule>
  </conditionalFormatting>
  <conditionalFormatting sqref="D10:D41">
    <cfRule type="expression" priority="7" dxfId="6" stopIfTrue="1">
      <formula>$D10&lt;17</formula>
    </cfRule>
  </conditionalFormatting>
  <conditionalFormatting sqref="B10:B41">
    <cfRule type="cellIs" priority="8" dxfId="4" operator="equal" stopIfTrue="1">
      <formula>"QA"</formula>
    </cfRule>
    <cfRule type="cellIs" priority="9" dxfId="4" operator="equal" stopIfTrue="1">
      <formula>"DA"</formula>
    </cfRule>
  </conditionalFormatting>
  <conditionalFormatting sqref="J15 J11 J19 L21 L29 J23 L37 P51 J35 L13 J27">
    <cfRule type="expression" priority="10" dxfId="3" stopIfTrue="1">
      <formula>$M$1="CU"</formula>
    </cfRule>
  </conditionalFormatting>
  <conditionalFormatting sqref="K13">
    <cfRule type="expression" priority="11" dxfId="2" stopIfTrue="1">
      <formula>AND($M$1="CU",A4="Umpire")</formula>
    </cfRule>
    <cfRule type="expression" priority="12" dxfId="1" stopIfTrue="1">
      <formula>AND($M$1="CU",A4&lt;&gt;"Umpire",B4&lt;&gt;"")</formula>
    </cfRule>
    <cfRule type="expression" priority="13" dxfId="0" stopIfTrue="1">
      <formula>AND($M$1="CU",A4&lt;&gt;"Umpire")</formula>
    </cfRule>
  </conditionalFormatting>
  <dataValidations count="1">
    <dataValidation type="list" allowBlank="1" showInputMessage="1" sqref="K21 K13 K29 K37">
      <formula1>$S$12:$S$21</formula1>
    </dataValidation>
  </dataValidations>
  <printOptions horizontalCentered="1"/>
  <pageMargins left="0.3937007874015748" right="0.3937007874015748" top="0.7874015748031497" bottom="0.7874015748031497" header="0" footer="0"/>
  <pageSetup fitToHeight="1" fitToWidth="1" horizontalDpi="360" verticalDpi="360" orientation="portrait" paperSize="5" scale="85" r:id="rId3"/>
  <rowBreaks count="1" manualBreakCount="1">
    <brk id="80" max="655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Mandl</dc:creator>
  <cp:keywords/>
  <dc:description/>
  <cp:lastModifiedBy>Jimena</cp:lastModifiedBy>
  <cp:lastPrinted>2018-07-05T13:35:16Z</cp:lastPrinted>
  <dcterms:created xsi:type="dcterms:W3CDTF">2003-02-23T23:44:10Z</dcterms:created>
  <dcterms:modified xsi:type="dcterms:W3CDTF">2018-07-11T13:41:11Z</dcterms:modified>
  <cp:category/>
  <cp:version/>
  <cp:contentType/>
  <cp:contentStatus/>
</cp:coreProperties>
</file>